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5480" tabRatio="500"/>
  </bookViews>
  <sheets>
    <sheet name="Sheet1" sheetId="1" r:id="rId1"/>
    <sheet name="Sheet2" sheetId="2" r:id="rId2"/>
    <sheet name="Sheet3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E8" i="2"/>
  <c r="D3" i="2"/>
  <c r="D4" i="2"/>
  <c r="D5" i="2"/>
  <c r="D6" i="2"/>
  <c r="D7" i="2"/>
  <c r="D8" i="2"/>
  <c r="D9" i="2"/>
  <c r="D10" i="2"/>
  <c r="D1" i="2"/>
  <c r="D2" i="2"/>
</calcChain>
</file>

<file path=xl/sharedStrings.xml><?xml version="1.0" encoding="utf-8"?>
<sst xmlns="http://schemas.openxmlformats.org/spreadsheetml/2006/main" count="39" uniqueCount="19">
  <si>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</si>
  <si>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</si>
  <si>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</si>
  <si>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</si>
  <si>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</si>
  <si>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</si>
  <si>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</si>
  <si>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</si>
  <si>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</si>
  <si>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</si>
  <si>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Homesteads</t>
  </si>
  <si>
    <t>AfAm - 2010 Census</t>
  </si>
  <si>
    <t>Hispanic - 2010 Census</t>
  </si>
  <si>
    <t>Persons/Acre</t>
  </si>
  <si>
    <t>Median Income</t>
  </si>
  <si>
    <t>Poverty</t>
  </si>
  <si>
    <t>Revenue Loss from HEx</t>
  </si>
  <si>
    <t>Average Monthly Cut</t>
  </si>
  <si>
    <t>Percent of Total Revenue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</si>
</sst>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5" x14ac:knownFonts="1">
    <font>
      <sz val="12"/>
      <color theme="1"/>
      <name val="Calibri"/>
      <family val="2"/>
      <scheme val="minor"/>
    </font>
    <font>
      <sz val="14"/>
      <color rgb="FF303030"/>
      <name val="Arial"/>
    </font>
    <font>
      <b/>
      <sz val="14"/>
      <color rgb="FF30303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scheme val="minor"/>
    </font>
    <font>
      <sz val="20"/>
      <color theme="1" tint="0.14999847407452621"/>
      <name val="Calibri"/>
      <scheme val="minor"/>
    </font>
    <font>
      <sz val="20"/>
      <color theme="5" tint="-0.249977111117893"/>
      <name val="Calibri"/>
      <scheme val="minor"/>
    </font>
    <font>
      <sz val="20"/>
      <color theme="1" tint="0.249977111117893"/>
      <name val="Calibri"/>
      <scheme val="minor"/>
    </font>
    <font>
      <b/>
      <sz val="20"/>
      <color theme="1"/>
      <name val="Calibri"/>
      <scheme val="minor"/>
    </font>
    <font>
      <sz val="10"/>
      <color theme="1"/>
      <name val="Calibri"/>
      <scheme val="minor"/>
    </font>
    <font>
      <b/>
      <sz val="10"/>
      <color rgb="FF303030"/>
      <name val="Calibri"/>
      <scheme val="minor"/>
    </font>
    <font>
      <b/>
      <sz val="10"/>
      <color theme="1"/>
      <name val="Calibri"/>
      <scheme val="minor"/>
    </font>
    <font>
      <sz val="10"/>
      <color rgb="FF303030"/>
      <name val="Avenir Light"/>
    </font>
    <font>
      <sz val="10"/>
      <color theme="1"/>
      <name val="Avenir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0" fontId="0" fillId="0" borderId="0" xfId="0" applyNumberFormat="1"/>
    <xf numFmtId="10" fontId="1" fillId="0" borderId="0" xfId="0" applyNumberFormat="1" applyFont="1"/>
    <xf numFmtId="0" fontId="5" fillId="2" borderId="0" xfId="0" applyFont="1" applyFill="1"/>
    <xf numFmtId="10" fontId="5" fillId="2" borderId="0" xfId="0" applyNumberFormat="1" applyFont="1" applyFill="1"/>
    <xf numFmtId="10" fontId="6" fillId="2" borderId="0" xfId="0" applyNumberFormat="1" applyFont="1" applyFill="1"/>
    <xf numFmtId="10" fontId="7" fillId="2" borderId="0" xfId="0" applyNumberFormat="1" applyFont="1" applyFill="1"/>
    <xf numFmtId="0" fontId="8" fillId="2" borderId="0" xfId="0" applyFont="1" applyFill="1"/>
    <xf numFmtId="10" fontId="8" fillId="2" borderId="0" xfId="0" applyNumberFormat="1" applyFont="1" applyFill="1"/>
    <xf numFmtId="0" fontId="9" fillId="2" borderId="0" xfId="0" applyFont="1" applyFill="1"/>
    <xf numFmtId="0" fontId="10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wrapText="1"/>
    </xf>
    <xf numFmtId="10" fontId="13" fillId="3" borderId="0" xfId="0" applyNumberFormat="1" applyFont="1" applyFill="1" applyAlignment="1">
      <alignment horizontal="center"/>
    </xf>
    <xf numFmtId="3" fontId="13" fillId="3" borderId="0" xfId="0" applyNumberFormat="1" applyFont="1" applyFill="1" applyAlignment="1">
      <alignment horizontal="center"/>
    </xf>
    <xf numFmtId="6" fontId="13" fillId="3" borderId="0" xfId="0" applyNumberFormat="1" applyFont="1" applyFill="1" applyAlignment="1">
      <alignment horizontal="center"/>
    </xf>
    <xf numFmtId="8" fontId="13" fillId="3" borderId="0" xfId="0" applyNumberFormat="1" applyFont="1" applyFill="1" applyAlignment="1">
      <alignment horizontal="center"/>
    </xf>
    <xf numFmtId="9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8" fontId="10" fillId="3" borderId="0" xfId="0" applyNumberFormat="1" applyFont="1" applyFill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/>
        <a:lstStyle/>
        <a:p>
          <a:pPr>
            <a:defRPr>
              <a:latin typeface="Avenir Book"/>
              <a:cs typeface="Avenir Book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% Af-Am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0743898598041098"/>
                  <c:y val="-0.714106859990519"/>
                </c:manualLayout>
              </c:layout>
              <c:numFmt formatCode="General" sourceLinked="0"/>
            </c:trendlineLbl>
          </c:trendline>
          <c:xVal>
            <c:numRef>
              <c:f>Sheet1!$F$2:$F$11</c:f>
              <c:numCache>
                <c:formatCode>0%</c:formatCode>
                <c:ptCount val="10"/>
                <c:pt idx="0">
                  <c:v>0.28</c:v>
                </c:pt>
                <c:pt idx="1">
                  <c:v>0.08</c:v>
                </c:pt>
                <c:pt idx="2">
                  <c:v>0.08</c:v>
                </c:pt>
                <c:pt idx="3">
                  <c:v>0.1</c:v>
                </c:pt>
                <c:pt idx="4">
                  <c:v>0.04</c:v>
                </c:pt>
                <c:pt idx="5">
                  <c:v>0.04</c:v>
                </c:pt>
                <c:pt idx="6">
                  <c:v>0.08</c:v>
                </c:pt>
                <c:pt idx="7">
                  <c:v>0.02</c:v>
                </c:pt>
                <c:pt idx="8">
                  <c:v>0.04</c:v>
                </c:pt>
                <c:pt idx="9">
                  <c:v>0.02</c:v>
                </c:pt>
              </c:numCache>
            </c:numRef>
          </c:xVal>
          <c:yVal>
            <c:numRef>
              <c:f>Sheet1!$D$2:$D$11</c:f>
              <c:numCache>
                <c:formatCode>"$"#,##0_);[Red]\("$"#,##0\)</c:formatCode>
                <c:ptCount val="10"/>
                <c:pt idx="0">
                  <c:v>1.977E6</c:v>
                </c:pt>
                <c:pt idx="1">
                  <c:v>1.244E6</c:v>
                </c:pt>
                <c:pt idx="2">
                  <c:v>1.318E6</c:v>
                </c:pt>
                <c:pt idx="3">
                  <c:v>1.135E6</c:v>
                </c:pt>
                <c:pt idx="4">
                  <c:v>4.246E6</c:v>
                </c:pt>
                <c:pt idx="5">
                  <c:v>3.806E6</c:v>
                </c:pt>
                <c:pt idx="6">
                  <c:v>3.66E6</c:v>
                </c:pt>
                <c:pt idx="7">
                  <c:v>6.112E6</c:v>
                </c:pt>
                <c:pt idx="8">
                  <c:v>4.099E6</c:v>
                </c:pt>
                <c:pt idx="9">
                  <c:v>9.077E6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667336"/>
        <c:axId val="2045670296"/>
      </c:scatterChart>
      <c:valAx>
        <c:axId val="204566733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2045670296"/>
        <c:crosses val="autoZero"/>
        <c:crossBetween val="midCat"/>
      </c:valAx>
      <c:valAx>
        <c:axId val="2045670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venir Book"/>
                <a:cs typeface="Avenir Book"/>
              </a:defRPr>
            </a:pPr>
            <a:endParaRPr lang="en-US"/>
          </a:p>
        </c:txPr>
        <c:crossAx val="20456673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>
              <a:latin typeface="Avenir Book"/>
              <a:cs typeface="Avenir Book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% Hispanic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0743898598041098"/>
                  <c:y val="-0.714106859990519"/>
                </c:manualLayout>
              </c:layout>
              <c:numFmt formatCode="General" sourceLinked="0"/>
            </c:trendlineLbl>
          </c:trendline>
          <c:xVal>
            <c:numRef>
              <c:f>Sheet1!$G$2:$G$11</c:f>
              <c:numCache>
                <c:formatCode>0%</c:formatCode>
                <c:ptCount val="10"/>
                <c:pt idx="0">
                  <c:v>0.43</c:v>
                </c:pt>
                <c:pt idx="1">
                  <c:v>0.69</c:v>
                </c:pt>
                <c:pt idx="2">
                  <c:v>0.61</c:v>
                </c:pt>
                <c:pt idx="3">
                  <c:v>0.65</c:v>
                </c:pt>
                <c:pt idx="4">
                  <c:v>0.31</c:v>
                </c:pt>
                <c:pt idx="5">
                  <c:v>0.15</c:v>
                </c:pt>
                <c:pt idx="6">
                  <c:v>0.22</c:v>
                </c:pt>
                <c:pt idx="7">
                  <c:v>0.18</c:v>
                </c:pt>
                <c:pt idx="8">
                  <c:v>0.17</c:v>
                </c:pt>
                <c:pt idx="9">
                  <c:v>0.09</c:v>
                </c:pt>
              </c:numCache>
            </c:numRef>
          </c:xVal>
          <c:yVal>
            <c:numRef>
              <c:f>Sheet1!$D$2:$D$11</c:f>
              <c:numCache>
                <c:formatCode>"$"#,##0_);[Red]\("$"#,##0\)</c:formatCode>
                <c:ptCount val="10"/>
                <c:pt idx="0">
                  <c:v>1.977E6</c:v>
                </c:pt>
                <c:pt idx="1">
                  <c:v>1.244E6</c:v>
                </c:pt>
                <c:pt idx="2">
                  <c:v>1.318E6</c:v>
                </c:pt>
                <c:pt idx="3">
                  <c:v>1.135E6</c:v>
                </c:pt>
                <c:pt idx="4">
                  <c:v>4.246E6</c:v>
                </c:pt>
                <c:pt idx="5">
                  <c:v>3.806E6</c:v>
                </c:pt>
                <c:pt idx="6">
                  <c:v>3.66E6</c:v>
                </c:pt>
                <c:pt idx="7">
                  <c:v>6.112E6</c:v>
                </c:pt>
                <c:pt idx="8">
                  <c:v>4.099E6</c:v>
                </c:pt>
                <c:pt idx="9">
                  <c:v>9.077E6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705912"/>
        <c:axId val="2045708728"/>
      </c:scatterChart>
      <c:valAx>
        <c:axId val="204570591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2045708728"/>
        <c:crosses val="autoZero"/>
        <c:crossBetween val="midCat"/>
      </c:valAx>
      <c:valAx>
        <c:axId val="2045708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venir Book"/>
                <a:cs typeface="Avenir Book"/>
              </a:defRPr>
            </a:pPr>
            <a:endParaRPr lang="en-US"/>
          </a:p>
        </c:txPr>
        <c:crossAx val="20457059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/>
        <a:lstStyle/>
        <a:p>
          <a:pPr>
            <a:defRPr>
              <a:latin typeface="Avenir Book"/>
              <a:cs typeface="Avenir Book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Persons/Acre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0748540426349145"/>
                  <c:y val="-0.566147282250512"/>
                </c:manualLayout>
              </c:layout>
              <c:numFmt formatCode="General" sourceLinked="0"/>
            </c:trendlineLbl>
          </c:trendline>
          <c:xVal>
            <c:numRef>
              <c:f>Sheet1!$H$2:$H$11</c:f>
              <c:numCache>
                <c:formatCode>General</c:formatCode>
                <c:ptCount val="10"/>
                <c:pt idx="0">
                  <c:v>2.5</c:v>
                </c:pt>
                <c:pt idx="1">
                  <c:v>2.6</c:v>
                </c:pt>
                <c:pt idx="2">
                  <c:v>6.8</c:v>
                </c:pt>
                <c:pt idx="3">
                  <c:v>10.3</c:v>
                </c:pt>
                <c:pt idx="4">
                  <c:v>5.2</c:v>
                </c:pt>
                <c:pt idx="5">
                  <c:v>2.5</c:v>
                </c:pt>
                <c:pt idx="6">
                  <c:v>4.4</c:v>
                </c:pt>
                <c:pt idx="7">
                  <c:v>2.7</c:v>
                </c:pt>
                <c:pt idx="8">
                  <c:v>9.9</c:v>
                </c:pt>
                <c:pt idx="9">
                  <c:v>2.9</c:v>
                </c:pt>
              </c:numCache>
            </c:numRef>
          </c:xVal>
          <c:yVal>
            <c:numRef>
              <c:f>Sheet1!$D$2:$D$11</c:f>
              <c:numCache>
                <c:formatCode>"$"#,##0_);[Red]\("$"#,##0\)</c:formatCode>
                <c:ptCount val="10"/>
                <c:pt idx="0">
                  <c:v>1.977E6</c:v>
                </c:pt>
                <c:pt idx="1">
                  <c:v>1.244E6</c:v>
                </c:pt>
                <c:pt idx="2">
                  <c:v>1.318E6</c:v>
                </c:pt>
                <c:pt idx="3">
                  <c:v>1.135E6</c:v>
                </c:pt>
                <c:pt idx="4">
                  <c:v>4.246E6</c:v>
                </c:pt>
                <c:pt idx="5">
                  <c:v>3.806E6</c:v>
                </c:pt>
                <c:pt idx="6">
                  <c:v>3.66E6</c:v>
                </c:pt>
                <c:pt idx="7">
                  <c:v>6.112E6</c:v>
                </c:pt>
                <c:pt idx="8">
                  <c:v>4.099E6</c:v>
                </c:pt>
                <c:pt idx="9">
                  <c:v>9.077E6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739432"/>
        <c:axId val="2045742216"/>
      </c:scatterChart>
      <c:valAx>
        <c:axId val="204573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5742216"/>
        <c:crosses val="autoZero"/>
        <c:crossBetween val="midCat"/>
      </c:valAx>
      <c:valAx>
        <c:axId val="2045742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venir Book"/>
                <a:cs typeface="Avenir Book"/>
              </a:defRPr>
            </a:pPr>
            <a:endParaRPr lang="en-US"/>
          </a:p>
        </c:txPr>
        <c:crossAx val="2045739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/>
        <a:lstStyle/>
        <a:p>
          <a:pPr>
            <a:defRPr>
              <a:latin typeface="Avenir Book"/>
              <a:cs typeface="Avenir Book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Median Income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05360476281928"/>
                  <c:y val="-0.0426787840947194"/>
                </c:manualLayout>
              </c:layout>
              <c:numFmt formatCode="General" sourceLinked="0"/>
            </c:trendlineLbl>
          </c:trendline>
          <c:xVal>
            <c:numRef>
              <c:f>Sheet1!$I$2:$I$11</c:f>
              <c:numCache>
                <c:formatCode>"$"#,##0</c:formatCode>
                <c:ptCount val="10"/>
                <c:pt idx="0">
                  <c:v>41.0</c:v>
                </c:pt>
                <c:pt idx="1">
                  <c:v>38.0</c:v>
                </c:pt>
                <c:pt idx="2">
                  <c:v>35.0</c:v>
                </c:pt>
                <c:pt idx="3">
                  <c:v>36.0</c:v>
                </c:pt>
                <c:pt idx="4">
                  <c:v>72.0</c:v>
                </c:pt>
                <c:pt idx="5">
                  <c:v>88.0</c:v>
                </c:pt>
                <c:pt idx="6">
                  <c:v>74.0</c:v>
                </c:pt>
                <c:pt idx="7">
                  <c:v>109.0</c:v>
                </c:pt>
                <c:pt idx="8">
                  <c:v>82.0</c:v>
                </c:pt>
                <c:pt idx="9">
                  <c:v>128.0</c:v>
                </c:pt>
              </c:numCache>
            </c:numRef>
          </c:xVal>
          <c:yVal>
            <c:numRef>
              <c:f>Sheet1!$D$2:$D$11</c:f>
              <c:numCache>
                <c:formatCode>"$"#,##0_);[Red]\("$"#,##0\)</c:formatCode>
                <c:ptCount val="10"/>
                <c:pt idx="0">
                  <c:v>1.977E6</c:v>
                </c:pt>
                <c:pt idx="1">
                  <c:v>1.244E6</c:v>
                </c:pt>
                <c:pt idx="2">
                  <c:v>1.318E6</c:v>
                </c:pt>
                <c:pt idx="3">
                  <c:v>1.135E6</c:v>
                </c:pt>
                <c:pt idx="4">
                  <c:v>4.246E6</c:v>
                </c:pt>
                <c:pt idx="5">
                  <c:v>3.806E6</c:v>
                </c:pt>
                <c:pt idx="6">
                  <c:v>3.66E6</c:v>
                </c:pt>
                <c:pt idx="7">
                  <c:v>6.112E6</c:v>
                </c:pt>
                <c:pt idx="8">
                  <c:v>4.099E6</c:v>
                </c:pt>
                <c:pt idx="9">
                  <c:v>9.077E6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992296"/>
        <c:axId val="2044989528"/>
      </c:scatterChart>
      <c:valAx>
        <c:axId val="2044992296"/>
        <c:scaling>
          <c:orientation val="minMax"/>
        </c:scaling>
        <c:delete val="0"/>
        <c:axPos val="b"/>
        <c:numFmt formatCode="&quot;$&quot;#,##0" sourceLinked="1"/>
        <c:majorTickMark val="out"/>
        <c:minorTickMark val="none"/>
        <c:tickLblPos val="nextTo"/>
        <c:crossAx val="2044989528"/>
        <c:crosses val="autoZero"/>
        <c:crossBetween val="midCat"/>
      </c:valAx>
      <c:valAx>
        <c:axId val="2044989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venir Book"/>
                <a:cs typeface="Avenir Book"/>
              </a:defRPr>
            </a:pPr>
            <a:endParaRPr lang="en-US"/>
          </a:p>
        </c:txPr>
        <c:crossAx val="20449922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txPr>
        <a:bodyPr/>
        <a:lstStyle/>
        <a:p>
          <a:pPr>
            <a:defRPr>
              <a:latin typeface="Avenir Book"/>
              <a:cs typeface="Avenir Book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Poverty Rate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0702978682542731"/>
                  <c:y val="-0.562824239481078"/>
                </c:manualLayout>
              </c:layout>
              <c:numFmt formatCode="General" sourceLinked="0"/>
            </c:trendlineLbl>
          </c:trendline>
          <c:xVal>
            <c:numRef>
              <c:f>Sheet1!$J$2:$J$11</c:f>
              <c:numCache>
                <c:formatCode>0%</c:formatCode>
                <c:ptCount val="10"/>
                <c:pt idx="0">
                  <c:v>0.26</c:v>
                </c:pt>
                <c:pt idx="1">
                  <c:v>0.25</c:v>
                </c:pt>
                <c:pt idx="2">
                  <c:v>0.34</c:v>
                </c:pt>
                <c:pt idx="3">
                  <c:v>0.29</c:v>
                </c:pt>
                <c:pt idx="4">
                  <c:v>0.11</c:v>
                </c:pt>
                <c:pt idx="5">
                  <c:v>0.07</c:v>
                </c:pt>
                <c:pt idx="6">
                  <c:v>0.12</c:v>
                </c:pt>
                <c:pt idx="7">
                  <c:v>0.05</c:v>
                </c:pt>
                <c:pt idx="8">
                  <c:v>0.35</c:v>
                </c:pt>
                <c:pt idx="9">
                  <c:v>0.08</c:v>
                </c:pt>
              </c:numCache>
            </c:numRef>
          </c:xVal>
          <c:yVal>
            <c:numRef>
              <c:f>Sheet1!$D$2:$D$11</c:f>
              <c:numCache>
                <c:formatCode>"$"#,##0_);[Red]\("$"#,##0\)</c:formatCode>
                <c:ptCount val="10"/>
                <c:pt idx="0">
                  <c:v>1.977E6</c:v>
                </c:pt>
                <c:pt idx="1">
                  <c:v>1.244E6</c:v>
                </c:pt>
                <c:pt idx="2">
                  <c:v>1.318E6</c:v>
                </c:pt>
                <c:pt idx="3">
                  <c:v>1.135E6</c:v>
                </c:pt>
                <c:pt idx="4">
                  <c:v>4.246E6</c:v>
                </c:pt>
                <c:pt idx="5">
                  <c:v>3.806E6</c:v>
                </c:pt>
                <c:pt idx="6">
                  <c:v>3.66E6</c:v>
                </c:pt>
                <c:pt idx="7">
                  <c:v>6.112E6</c:v>
                </c:pt>
                <c:pt idx="8">
                  <c:v>4.099E6</c:v>
                </c:pt>
                <c:pt idx="9">
                  <c:v>9.077E6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958696"/>
        <c:axId val="2044955928"/>
      </c:scatterChart>
      <c:valAx>
        <c:axId val="204495869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2044955928"/>
        <c:crosses val="autoZero"/>
        <c:crossBetween val="midCat"/>
      </c:valAx>
      <c:valAx>
        <c:axId val="2044955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venir Book"/>
                <a:cs typeface="Avenir Book"/>
              </a:defRPr>
            </a:pPr>
            <a:endParaRPr lang="en-US"/>
          </a:p>
        </c:txPr>
        <c:crossAx val="20449586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0</xdr:row>
      <xdr:rowOff>374650</xdr:rowOff>
    </xdr:from>
    <xdr:to>
      <xdr:col>16</xdr:col>
      <xdr:colOff>698500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609600</xdr:colOff>
      <xdr:row>0</xdr:row>
      <xdr:rowOff>457200</xdr:rowOff>
    </xdr:from>
    <xdr:to>
      <xdr:col>24</xdr:col>
      <xdr:colOff>38100</xdr:colOff>
      <xdr:row>24</xdr:row>
      <xdr:rowOff>158750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584200</xdr:colOff>
      <xdr:row>15</xdr:row>
      <xdr:rowOff>25400</xdr:rowOff>
    </xdr:from>
    <xdr:to>
      <xdr:col>8</xdr:col>
      <xdr:colOff>292100</xdr:colOff>
      <xdr:row>39</xdr:row>
      <xdr:rowOff>82550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469900</xdr:colOff>
      <xdr:row>28</xdr:row>
      <xdr:rowOff>0</xdr:rowOff>
    </xdr:from>
    <xdr:to>
      <xdr:col>16</xdr:col>
      <xdr:colOff>723900</xdr:colOff>
      <xdr:row>52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711200</xdr:colOff>
      <xdr:row>28</xdr:row>
      <xdr:rowOff>101600</xdr:rowOff>
    </xdr:from>
    <xdr:to>
      <xdr:col>24</xdr:col>
      <xdr:colOff>139700</xdr:colOff>
      <xdr:row>52</xdr:row>
      <xdr:rowOff>158750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25" zoomScaleNormal="125" zoomScalePageLayoutView="125" workbookViewId="0">
      <selection activeCell="A14" sqref="A14"/>
    </sheetView>
  </sheetViews>
  <sheetFormatPr baseColWidth="10" defaultRowHeight="14" x14ac:dyDescent="0"/>
  <cols>
    <col min="1" max="1" width="10.83203125" style="13"/>
    <col min="2" max="2" width="11.6640625" style="13" customWidth="1"/>
    <col min="3" max="3" width="9.83203125" style="13" bestFit="1" customWidth="1"/>
    <col min="4" max="4" width="12" style="13" bestFit="1" customWidth="1"/>
    <col min="5" max="5" width="8.1640625" style="13" bestFit="1" customWidth="1"/>
    <col min="6" max="6" width="7.33203125" style="13" customWidth="1"/>
    <col min="7" max="7" width="9.1640625" style="13" customWidth="1"/>
    <col min="8" max="8" width="10.1640625" style="13" customWidth="1"/>
    <col min="9" max="9" width="6.6640625" style="13" customWidth="1"/>
    <col min="10" max="10" width="6.33203125" style="13" customWidth="1"/>
    <col min="11" max="16384" width="10.83203125" style="13"/>
  </cols>
  <sheetData>
    <row r="1" spans="1:10" s="11" customFormat="1" ht="42">
      <c r="B1" s="14" t="s">
        <v>18</v>
      </c>
      <c r="C1" s="14" t="s">
        <v>10</v>
      </c>
      <c r="D1" s="14" t="s">
        <v>16</v>
      </c>
      <c r="E1" s="14" t="s">
        <v>17</v>
      </c>
      <c r="F1" s="14" t="s">
        <v>11</v>
      </c>
      <c r="G1" s="14" t="s">
        <v>12</v>
      </c>
      <c r="H1" s="14" t="s">
        <v>13</v>
      </c>
      <c r="I1" s="14" t="s">
        <v>14</v>
      </c>
      <c r="J1" s="14" t="s">
        <v>15</v>
      </c>
    </row>
    <row r="2" spans="1:10" ht="15">
      <c r="A2" s="12" t="s">
        <v>0</v>
      </c>
      <c r="B2" s="15">
        <v>5.3999999999999999E-2</v>
      </c>
      <c r="C2" s="16">
        <v>13008</v>
      </c>
      <c r="D2" s="17">
        <v>1977000</v>
      </c>
      <c r="E2" s="18">
        <v>12.67</v>
      </c>
      <c r="F2" s="19">
        <v>0.28000000000000003</v>
      </c>
      <c r="G2" s="19">
        <v>0.43</v>
      </c>
      <c r="H2" s="20">
        <v>2.5</v>
      </c>
      <c r="I2" s="21">
        <v>41</v>
      </c>
      <c r="J2" s="19">
        <v>0.26</v>
      </c>
    </row>
    <row r="3" spans="1:10" ht="15">
      <c r="A3" s="12" t="s">
        <v>1</v>
      </c>
      <c r="B3" s="15">
        <v>3.4000000000000002E-2</v>
      </c>
      <c r="C3" s="16">
        <v>11146</v>
      </c>
      <c r="D3" s="17">
        <v>1244000</v>
      </c>
      <c r="E3" s="18">
        <v>9.3000000000000007</v>
      </c>
      <c r="F3" s="19">
        <v>0.08</v>
      </c>
      <c r="G3" s="19">
        <v>0.69</v>
      </c>
      <c r="H3" s="20">
        <v>2.6</v>
      </c>
      <c r="I3" s="21">
        <v>38</v>
      </c>
      <c r="J3" s="19">
        <v>0.25</v>
      </c>
    </row>
    <row r="4" spans="1:10" ht="15">
      <c r="A4" s="12" t="s">
        <v>2</v>
      </c>
      <c r="B4" s="15">
        <v>3.5999999999999997E-2</v>
      </c>
      <c r="C4" s="16">
        <v>7768</v>
      </c>
      <c r="D4" s="17">
        <v>1318000</v>
      </c>
      <c r="E4" s="18">
        <v>14.14</v>
      </c>
      <c r="F4" s="19">
        <v>0.08</v>
      </c>
      <c r="G4" s="19">
        <v>0.61</v>
      </c>
      <c r="H4" s="20">
        <v>6.8</v>
      </c>
      <c r="I4" s="21">
        <v>35</v>
      </c>
      <c r="J4" s="19">
        <v>0.34</v>
      </c>
    </row>
    <row r="5" spans="1:10" ht="15">
      <c r="A5" s="12" t="s">
        <v>3</v>
      </c>
      <c r="B5" s="15">
        <v>3.1E-2</v>
      </c>
      <c r="C5" s="16">
        <v>7269</v>
      </c>
      <c r="D5" s="17">
        <v>1135000</v>
      </c>
      <c r="E5" s="18">
        <v>13.01</v>
      </c>
      <c r="F5" s="19">
        <v>0.1</v>
      </c>
      <c r="G5" s="19">
        <v>0.65</v>
      </c>
      <c r="H5" s="20">
        <v>10.3</v>
      </c>
      <c r="I5" s="21">
        <v>36</v>
      </c>
      <c r="J5" s="19">
        <v>0.28999999999999998</v>
      </c>
    </row>
    <row r="6" spans="1:10" ht="15">
      <c r="A6" s="12" t="s">
        <v>4</v>
      </c>
      <c r="B6" s="15">
        <v>0.11600000000000001</v>
      </c>
      <c r="C6" s="16">
        <v>18645</v>
      </c>
      <c r="D6" s="17">
        <v>4246000</v>
      </c>
      <c r="E6" s="18">
        <v>18.98</v>
      </c>
      <c r="F6" s="19">
        <v>0.04</v>
      </c>
      <c r="G6" s="19">
        <v>0.31</v>
      </c>
      <c r="H6" s="20">
        <v>5.2</v>
      </c>
      <c r="I6" s="21">
        <v>72</v>
      </c>
      <c r="J6" s="19">
        <v>0.11</v>
      </c>
    </row>
    <row r="7" spans="1:10" ht="15">
      <c r="A7" s="12" t="s">
        <v>5</v>
      </c>
      <c r="B7" s="15">
        <v>0.104</v>
      </c>
      <c r="C7" s="16">
        <v>13538</v>
      </c>
      <c r="D7" s="17">
        <v>3806000</v>
      </c>
      <c r="E7" s="18">
        <v>23.43</v>
      </c>
      <c r="F7" s="19">
        <v>0.04</v>
      </c>
      <c r="G7" s="19">
        <v>0.15</v>
      </c>
      <c r="H7" s="20">
        <v>2.5</v>
      </c>
      <c r="I7" s="21">
        <v>88</v>
      </c>
      <c r="J7" s="19">
        <v>7.0000000000000007E-2</v>
      </c>
    </row>
    <row r="8" spans="1:10" ht="15">
      <c r="A8" s="12" t="s">
        <v>6</v>
      </c>
      <c r="B8" s="15">
        <v>0.1</v>
      </c>
      <c r="C8" s="16">
        <v>15808</v>
      </c>
      <c r="D8" s="17">
        <v>3660000</v>
      </c>
      <c r="E8" s="18">
        <v>19.29</v>
      </c>
      <c r="F8" s="19">
        <v>0.08</v>
      </c>
      <c r="G8" s="19">
        <v>0.22</v>
      </c>
      <c r="H8" s="20">
        <v>4.4000000000000004</v>
      </c>
      <c r="I8" s="21">
        <v>74</v>
      </c>
      <c r="J8" s="19">
        <v>0.12</v>
      </c>
    </row>
    <row r="9" spans="1:10" ht="15">
      <c r="A9" s="12" t="s">
        <v>7</v>
      </c>
      <c r="B9" s="15">
        <v>0.16700000000000001</v>
      </c>
      <c r="C9" s="16">
        <v>19025</v>
      </c>
      <c r="D9" s="17">
        <v>6112000</v>
      </c>
      <c r="E9" s="18">
        <v>26.77</v>
      </c>
      <c r="F9" s="19">
        <v>0.02</v>
      </c>
      <c r="G9" s="19">
        <v>0.18</v>
      </c>
      <c r="H9" s="20">
        <v>2.7</v>
      </c>
      <c r="I9" s="21">
        <v>109</v>
      </c>
      <c r="J9" s="19">
        <v>0.05</v>
      </c>
    </row>
    <row r="10" spans="1:10" ht="15">
      <c r="A10" s="12" t="s">
        <v>8</v>
      </c>
      <c r="B10" s="15">
        <v>0.112</v>
      </c>
      <c r="C10" s="16">
        <v>9781</v>
      </c>
      <c r="D10" s="17">
        <v>4099000</v>
      </c>
      <c r="E10" s="18">
        <v>34.92</v>
      </c>
      <c r="F10" s="19">
        <v>0.04</v>
      </c>
      <c r="G10" s="19">
        <v>0.17</v>
      </c>
      <c r="H10" s="20">
        <v>9.9</v>
      </c>
      <c r="I10" s="21">
        <v>82</v>
      </c>
      <c r="J10" s="19">
        <v>0.35</v>
      </c>
    </row>
    <row r="11" spans="1:10" ht="15">
      <c r="A11" s="12" t="s">
        <v>9</v>
      </c>
      <c r="B11" s="15">
        <v>0.248</v>
      </c>
      <c r="C11" s="16">
        <v>19262</v>
      </c>
      <c r="D11" s="17">
        <v>9077000</v>
      </c>
      <c r="E11" s="18">
        <v>39.270000000000003</v>
      </c>
      <c r="F11" s="19">
        <v>0.02</v>
      </c>
      <c r="G11" s="19">
        <v>0.09</v>
      </c>
      <c r="H11" s="20">
        <v>2.9</v>
      </c>
      <c r="I11" s="21">
        <v>128</v>
      </c>
      <c r="J11" s="19">
        <v>0.08</v>
      </c>
    </row>
    <row r="12" spans="1:10">
      <c r="D12" s="22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E10" sqref="B1:E10"/>
    </sheetView>
  </sheetViews>
  <sheetFormatPr baseColWidth="10" defaultRowHeight="15" x14ac:dyDescent="0"/>
  <sheetData>
    <row r="1" spans="2:5" ht="17">
      <c r="B1" s="1" t="s">
        <v>3</v>
      </c>
      <c r="C1" s="3">
        <v>3.1E-2</v>
      </c>
      <c r="D1" s="2">
        <f>C1</f>
        <v>3.1E-2</v>
      </c>
    </row>
    <row r="2" spans="2:5" ht="17">
      <c r="B2" s="1" t="s">
        <v>1</v>
      </c>
      <c r="C2" s="3">
        <v>3.4000000000000002E-2</v>
      </c>
      <c r="D2" s="2">
        <f>C2+D1</f>
        <v>6.5000000000000002E-2</v>
      </c>
    </row>
    <row r="3" spans="2:5" ht="17">
      <c r="B3" s="1" t="s">
        <v>2</v>
      </c>
      <c r="C3" s="3">
        <v>3.5999999999999997E-2</v>
      </c>
      <c r="D3" s="2">
        <f t="shared" ref="D3:D10" si="0">C3+D2</f>
        <v>0.10100000000000001</v>
      </c>
    </row>
    <row r="4" spans="2:5" ht="17">
      <c r="B4" s="1" t="s">
        <v>0</v>
      </c>
      <c r="C4" s="3">
        <v>5.3999999999999999E-2</v>
      </c>
      <c r="D4" s="2">
        <f t="shared" si="0"/>
        <v>0.155</v>
      </c>
    </row>
    <row r="5" spans="2:5" ht="17">
      <c r="B5" s="1" t="s">
        <v>6</v>
      </c>
      <c r="C5" s="3">
        <v>0.1</v>
      </c>
      <c r="D5" s="2">
        <f t="shared" si="0"/>
        <v>0.255</v>
      </c>
    </row>
    <row r="6" spans="2:5" ht="17">
      <c r="B6" s="1" t="s">
        <v>5</v>
      </c>
      <c r="C6" s="3">
        <v>0.104</v>
      </c>
      <c r="D6" s="2">
        <f t="shared" si="0"/>
        <v>0.35899999999999999</v>
      </c>
    </row>
    <row r="7" spans="2:5" ht="17">
      <c r="B7" s="1" t="s">
        <v>8</v>
      </c>
      <c r="C7" s="3">
        <v>0.112</v>
      </c>
      <c r="D7" s="2">
        <f t="shared" si="0"/>
        <v>0.47099999999999997</v>
      </c>
      <c r="E7" s="2">
        <f>D7</f>
        <v>0.47099999999999997</v>
      </c>
    </row>
    <row r="8" spans="2:5" ht="17">
      <c r="B8" s="1" t="s">
        <v>4</v>
      </c>
      <c r="C8" s="3">
        <v>0.11600000000000001</v>
      </c>
      <c r="D8" s="2">
        <f t="shared" si="0"/>
        <v>0.58699999999999997</v>
      </c>
      <c r="E8" s="2">
        <f>C8+C9+C10</f>
        <v>0.53100000000000003</v>
      </c>
    </row>
    <row r="9" spans="2:5" ht="17">
      <c r="B9" s="1" t="s">
        <v>7</v>
      </c>
      <c r="C9" s="3">
        <v>0.16700000000000001</v>
      </c>
      <c r="D9" s="2">
        <f t="shared" si="0"/>
        <v>0.754</v>
      </c>
    </row>
    <row r="10" spans="2:5" ht="17">
      <c r="B10" s="1" t="s">
        <v>9</v>
      </c>
      <c r="C10" s="3">
        <v>0.248</v>
      </c>
      <c r="D10" s="2">
        <f t="shared" si="0"/>
        <v>1.002</v>
      </c>
    </row>
  </sheetData>
  <sortState ref="B1:C10">
    <sortCondition ref="C1:C1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/>
  </sheetViews>
  <sheetFormatPr baseColWidth="10" defaultRowHeight="25" x14ac:dyDescent="0"/>
  <cols>
    <col min="1" max="1" width="10.83203125" style="4"/>
    <col min="2" max="2" width="7" style="4" bestFit="1" customWidth="1"/>
    <col min="3" max="3" width="18.5" style="4" customWidth="1"/>
    <col min="4" max="4" width="3" style="4" customWidth="1"/>
    <col min="5" max="5" width="11.5" style="4" bestFit="1" customWidth="1"/>
    <col min="6" max="16384" width="10.83203125" style="4"/>
  </cols>
  <sheetData>
    <row r="2" spans="2:5">
      <c r="B2" s="8" t="s">
        <v>3</v>
      </c>
      <c r="C2" s="9">
        <v>3.1E-2</v>
      </c>
      <c r="D2" s="9"/>
      <c r="E2" s="9"/>
    </row>
    <row r="3" spans="2:5">
      <c r="B3" s="8" t="s">
        <v>1</v>
      </c>
      <c r="C3" s="9">
        <v>3.4000000000000002E-2</v>
      </c>
      <c r="D3" s="9"/>
      <c r="E3" s="9"/>
    </row>
    <row r="4" spans="2:5">
      <c r="B4" s="8" t="s">
        <v>2</v>
      </c>
      <c r="C4" s="9">
        <v>3.5999999999999997E-2</v>
      </c>
      <c r="D4" s="9"/>
      <c r="E4" s="9"/>
    </row>
    <row r="5" spans="2:5">
      <c r="B5" s="8" t="s">
        <v>0</v>
      </c>
      <c r="C5" s="9">
        <v>5.3999999999999999E-2</v>
      </c>
      <c r="D5" s="9"/>
      <c r="E5" s="9"/>
    </row>
    <row r="6" spans="2:5">
      <c r="B6" s="8" t="s">
        <v>6</v>
      </c>
      <c r="C6" s="9">
        <v>0.1</v>
      </c>
      <c r="D6" s="9"/>
      <c r="E6" s="9"/>
    </row>
    <row r="7" spans="2:5">
      <c r="B7" s="8" t="s">
        <v>5</v>
      </c>
      <c r="C7" s="9">
        <v>0.104</v>
      </c>
      <c r="D7" s="9"/>
      <c r="E7" s="9"/>
    </row>
    <row r="8" spans="2:5">
      <c r="B8" s="8" t="s">
        <v>8</v>
      </c>
      <c r="C8" s="9">
        <v>0.112</v>
      </c>
      <c r="D8" s="9"/>
      <c r="E8" s="9">
        <v>0.47099999999999997</v>
      </c>
    </row>
    <row r="9" spans="2:5">
      <c r="C9" s="5"/>
      <c r="D9" s="5"/>
      <c r="E9" s="5"/>
    </row>
    <row r="10" spans="2:5">
      <c r="B10" s="10" t="s">
        <v>4</v>
      </c>
      <c r="C10" s="6">
        <v>0.11600000000000001</v>
      </c>
      <c r="D10" s="5"/>
      <c r="E10" s="7">
        <v>0.53100000000000003</v>
      </c>
    </row>
    <row r="11" spans="2:5">
      <c r="B11" s="10" t="s">
        <v>7</v>
      </c>
      <c r="C11" s="6">
        <v>0.16700000000000001</v>
      </c>
      <c r="D11" s="5"/>
      <c r="E11" s="5"/>
    </row>
    <row r="12" spans="2:5">
      <c r="B12" s="10" t="s">
        <v>9</v>
      </c>
      <c r="C12" s="6">
        <v>0.248</v>
      </c>
      <c r="D12" s="5"/>
      <c r="E12" s="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2014-11-20T18:42:18Z</dcterms:created>
  <dcterms:modified xsi:type="dcterms:W3CDTF">2015-01-26T06:54:35Z</dcterms:modified>
</cp:coreProperties>
</file>